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B\Dropbox\SPopen\ClassificaçõesEscolar\"/>
    </mc:Choice>
  </mc:AlternateContent>
  <xr:revisionPtr revIDLastSave="0" documentId="8_{2EF52604-6799-42BB-B592-94E7CB122D76}" xr6:coauthVersionLast="34" xr6:coauthVersionMax="34" xr10:uidLastSave="{00000000-0000-0000-0000-000000000000}"/>
  <bookViews>
    <workbookView xWindow="0" yWindow="0" windowWidth="20235" windowHeight="12195" xr2:uid="{681D1887-42BE-4EA2-8D1F-C2BE729DCFC8}"/>
  </bookViews>
  <sheets>
    <sheet name="Classificação escolas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 s="1"/>
  <c r="C31" i="1"/>
  <c r="B31" i="1"/>
  <c r="B30" i="1"/>
  <c r="C30" i="1" s="1"/>
  <c r="B29" i="1"/>
  <c r="C29" i="1" s="1"/>
  <c r="B28" i="1"/>
  <c r="C28" i="1" s="1"/>
  <c r="B27" i="1"/>
  <c r="C27" i="1" s="1"/>
  <c r="B26" i="1"/>
  <c r="C26" i="1" s="1"/>
  <c r="C25" i="1"/>
  <c r="B25" i="1"/>
  <c r="B24" i="1"/>
  <c r="C24" i="1" s="1"/>
  <c r="B23" i="1"/>
  <c r="C23" i="1" s="1"/>
  <c r="B22" i="1"/>
  <c r="C22" i="1" s="1"/>
  <c r="B21" i="1"/>
  <c r="C21" i="1" s="1"/>
  <c r="B20" i="1"/>
  <c r="C20" i="1" s="1"/>
  <c r="C19" i="1"/>
  <c r="B19" i="1"/>
  <c r="B18" i="1"/>
  <c r="C18" i="1" s="1"/>
  <c r="B17" i="1"/>
  <c r="C17" i="1" s="1"/>
  <c r="B16" i="1"/>
  <c r="C16" i="1" s="1"/>
  <c r="B15" i="1"/>
  <c r="C15" i="1" s="1"/>
  <c r="B14" i="1"/>
  <c r="C14" i="1" s="1"/>
  <c r="C13" i="1"/>
  <c r="B13" i="1"/>
  <c r="B12" i="1"/>
  <c r="C12" i="1" s="1"/>
  <c r="B11" i="1"/>
  <c r="C11" i="1" s="1"/>
  <c r="B10" i="1"/>
  <c r="C10" i="1" s="1"/>
  <c r="B9" i="1"/>
  <c r="C9" i="1" s="1"/>
  <c r="B8" i="1"/>
  <c r="C8" i="1" s="1"/>
  <c r="C7" i="1"/>
  <c r="B7" i="1"/>
  <c r="B6" i="1"/>
  <c r="C6" i="1" s="1"/>
  <c r="B5" i="1"/>
  <c r="C5" i="1" s="1"/>
  <c r="B4" i="1"/>
  <c r="C4" i="1" s="1"/>
  <c r="B3" i="1"/>
  <c r="C3" i="1" s="1"/>
  <c r="B2" i="1"/>
  <c r="C2" i="1" s="1"/>
</calcChain>
</file>

<file path=xl/sharedStrings.xml><?xml version="1.0" encoding="utf-8"?>
<sst xmlns="http://schemas.openxmlformats.org/spreadsheetml/2006/main" count="34" uniqueCount="34">
  <si>
    <t>Colocação</t>
  </si>
  <si>
    <t>Escola</t>
  </si>
  <si>
    <t>Pontuação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</si>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</sst>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s\Tabela-dinamica-esco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ção Categoria"/>
      <sheetName val="Tabela Dinâmica"/>
      <sheetName val="Classificação escolas"/>
      <sheetName val="Plan3"/>
    </sheetNames>
    <sheetDataSet>
      <sheetData sheetId="0"/>
      <sheetData sheetId="1">
        <row r="4">
          <cell r="A4" t="str">
            <v>Augusto Laranja</v>
          </cell>
          <cell r="B4">
            <v>125</v>
          </cell>
        </row>
        <row r="5">
          <cell r="A5" t="str">
            <v>Helena L. Rossi</v>
          </cell>
          <cell r="B5">
            <v>28</v>
          </cell>
        </row>
        <row r="6">
          <cell r="A6" t="str">
            <v>Antônio Brasílio da Fonseca</v>
          </cell>
          <cell r="B6">
            <v>27</v>
          </cell>
        </row>
        <row r="7">
          <cell r="A7" t="str">
            <v>Dom Bosco</v>
          </cell>
          <cell r="B7">
            <v>25</v>
          </cell>
        </row>
        <row r="8">
          <cell r="A8" t="str">
            <v>Santo Américo</v>
          </cell>
          <cell r="B8">
            <v>22</v>
          </cell>
        </row>
        <row r="9">
          <cell r="A9" t="str">
            <v>Ceu Jambeiro</v>
          </cell>
          <cell r="B9">
            <v>20</v>
          </cell>
        </row>
        <row r="10">
          <cell r="A10" t="str">
            <v>ETEC Irmã Agostina</v>
          </cell>
          <cell r="B10">
            <v>20</v>
          </cell>
        </row>
        <row r="11">
          <cell r="A11" t="str">
            <v>Vital Brazil</v>
          </cell>
          <cell r="B11">
            <v>20</v>
          </cell>
        </row>
        <row r="12">
          <cell r="A12" t="str">
            <v>Viverde Socorro</v>
          </cell>
          <cell r="B12">
            <v>20</v>
          </cell>
        </row>
        <row r="13">
          <cell r="A13" t="str">
            <v>Danylo J. Fernandes</v>
          </cell>
          <cell r="B13">
            <v>18</v>
          </cell>
        </row>
        <row r="14">
          <cell r="A14" t="str">
            <v>Objetivo Santos</v>
          </cell>
          <cell r="B14">
            <v>15</v>
          </cell>
        </row>
        <row r="15">
          <cell r="A15" t="str">
            <v>Marechal Deodoro</v>
          </cell>
          <cell r="B15">
            <v>15</v>
          </cell>
        </row>
        <row r="16">
          <cell r="A16" t="str">
            <v>ETEC Guaianases</v>
          </cell>
          <cell r="B16">
            <v>15</v>
          </cell>
        </row>
        <row r="17">
          <cell r="A17" t="str">
            <v>Profª Geny Pussinelli</v>
          </cell>
          <cell r="B17">
            <v>11</v>
          </cell>
        </row>
        <row r="18">
          <cell r="A18" t="str">
            <v>Cyro Albuquerque</v>
          </cell>
          <cell r="B18">
            <v>11</v>
          </cell>
        </row>
        <row r="19">
          <cell r="A19" t="str">
            <v>Objetivo Praia Grande</v>
          </cell>
          <cell r="B19">
            <v>10</v>
          </cell>
        </row>
        <row r="20">
          <cell r="A20" t="str">
            <v>Fábrica de Cultura C. Tiradentes</v>
          </cell>
          <cell r="B20">
            <v>10</v>
          </cell>
        </row>
        <row r="21">
          <cell r="A21" t="str">
            <v>Eng. Hugo Takahashi</v>
          </cell>
          <cell r="B21">
            <v>10</v>
          </cell>
        </row>
        <row r="22">
          <cell r="A22" t="str">
            <v>Dante Alighieri</v>
          </cell>
          <cell r="B22">
            <v>10</v>
          </cell>
        </row>
        <row r="23">
          <cell r="A23" t="str">
            <v>Benjamin Constant</v>
          </cell>
          <cell r="B23">
            <v>9</v>
          </cell>
        </row>
        <row r="24">
          <cell r="A24" t="str">
            <v>Profº Neir Augusto Lopes</v>
          </cell>
          <cell r="B24">
            <v>7</v>
          </cell>
        </row>
        <row r="25">
          <cell r="A25" t="str">
            <v>Aparecida Rahal</v>
          </cell>
          <cell r="B25">
            <v>7</v>
          </cell>
        </row>
        <row r="26">
          <cell r="A26" t="str">
            <v>Colégio do Carmo - Santos</v>
          </cell>
          <cell r="B26">
            <v>7</v>
          </cell>
        </row>
        <row r="27">
          <cell r="A27" t="str">
            <v>Liceu Coração de Jesus</v>
          </cell>
          <cell r="B27">
            <v>7</v>
          </cell>
        </row>
        <row r="28">
          <cell r="A28" t="str">
            <v>Cranford School</v>
          </cell>
          <cell r="B28">
            <v>7</v>
          </cell>
        </row>
        <row r="29">
          <cell r="A29" t="str">
            <v>Albert Sabin</v>
          </cell>
          <cell r="B29">
            <v>6</v>
          </cell>
        </row>
        <row r="30">
          <cell r="A30" t="str">
            <v>Jardim Monte Belo</v>
          </cell>
          <cell r="B30">
            <v>3</v>
          </cell>
        </row>
        <row r="31">
          <cell r="A31" t="str">
            <v>Aldeia dos Pandavas</v>
          </cell>
          <cell r="B31">
            <v>3</v>
          </cell>
        </row>
        <row r="32">
          <cell r="A32" t="str">
            <v>Centro Educacional</v>
          </cell>
          <cell r="B32">
            <v>3</v>
          </cell>
        </row>
        <row r="33">
          <cell r="A33" t="str">
            <v>Móbile</v>
          </cell>
          <cell r="B33">
            <v>1</v>
          </cell>
        </row>
        <row r="34">
          <cell r="A34" t="str">
            <v>Aldina</v>
          </cell>
          <cell r="B34">
            <v>1</v>
          </cell>
        </row>
        <row r="35">
          <cell r="A35" t="str">
            <v>Total Geral</v>
          </cell>
          <cell r="B35">
            <v>493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D65919-FCE8-4BB3-A6B2-1168C36CCF8B}" name="Tabela1" displayName="Tabela1" ref="A1:C32" totalsRowShown="0" headerRowDxfId="4" dataDxfId="3">
  <tableColumns count="3">
    <tableColumn id="1" xr3:uid="{1FE3FF7B-0A87-4F6F-9FC9-12733FD59C96}" name="Colocação" dataDxfId="2"/>
    <tableColumn id="2" xr3:uid="{E98BAAD8-9A3A-420E-A95A-B73127824A55}" name="Escola" dataDxfId="1">
      <calculatedColumnFormula>'[1]Tabela Dinâmica'!A4</calculatedColumnFormula>
    </tableColumn>
    <tableColumn id="3" xr3:uid="{F55AC67B-129F-4880-B356-5D050B866F7E}" name="Pontuação" dataDxfId="0">
      <calculatedColumnFormula>VLOOKUP(Tabela1[[#This Row],[Escola]],'[1]Tabela Dinâmica'!A4:B36,2,0)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F4B0-A268-46BE-9CE8-281BD255C8D0}">
  <dimension ref="A1:C32"/>
  <sheetViews>
    <sheetView tabSelected="1" workbookViewId="0">
      <selection sqref="A1:C32"/>
    </sheetView>
  </sheetViews>
  <sheetFormatPr defaultRowHeight="15" x14ac:dyDescent="0.25"/>
  <cols>
    <col min="1" max="1" width="11.140625" customWidth="1"/>
    <col min="2" max="2" width="36.7109375" customWidth="1"/>
    <col min="3" max="3" width="12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tr">
        <f>'[1]Tabela Dinâmica'!A4</f>
        <v>Augusto Laranja</v>
      </c>
      <c r="C2" s="2">
        <f>VLOOKUP(Tabela1[[#This Row],[Escola]],'[1]Tabela Dinâmica'!A4:B36,2,0)</f>
        <v>125</v>
      </c>
    </row>
    <row r="3" spans="1:3" x14ac:dyDescent="0.25">
      <c r="A3" s="2" t="s">
        <v>4</v>
      </c>
      <c r="B3" s="2" t="str">
        <f>'[1]Tabela Dinâmica'!A5</f>
        <v>Helena L. Rossi</v>
      </c>
      <c r="C3" s="2">
        <f>VLOOKUP(Tabela1[[#This Row],[Escola]],'[1]Tabela Dinâmica'!A5:B37,2,0)</f>
        <v>28</v>
      </c>
    </row>
    <row r="4" spans="1:3" x14ac:dyDescent="0.25">
      <c r="A4" s="2" t="s">
        <v>5</v>
      </c>
      <c r="B4" s="2" t="str">
        <f>'[1]Tabela Dinâmica'!A6</f>
        <v>Antônio Brasílio da Fonseca</v>
      </c>
      <c r="C4" s="2">
        <f>VLOOKUP(Tabela1[[#This Row],[Escola]],'[1]Tabela Dinâmica'!A6:B38,2,0)</f>
        <v>27</v>
      </c>
    </row>
    <row r="5" spans="1:3" x14ac:dyDescent="0.25">
      <c r="A5" s="2" t="s">
        <v>6</v>
      </c>
      <c r="B5" s="2" t="str">
        <f>'[1]Tabela Dinâmica'!A7</f>
        <v>Dom Bosco</v>
      </c>
      <c r="C5" s="2">
        <f>VLOOKUP(Tabela1[[#This Row],[Escola]],'[1]Tabela Dinâmica'!A7:B39,2,0)</f>
        <v>25</v>
      </c>
    </row>
    <row r="6" spans="1:3" x14ac:dyDescent="0.25">
      <c r="A6" s="2" t="s">
        <v>7</v>
      </c>
      <c r="B6" s="2" t="str">
        <f>'[1]Tabela Dinâmica'!A8</f>
        <v>Santo Américo</v>
      </c>
      <c r="C6" s="2">
        <f>VLOOKUP(Tabela1[[#This Row],[Escola]],'[1]Tabela Dinâmica'!A8:B40,2,0)</f>
        <v>22</v>
      </c>
    </row>
    <row r="7" spans="1:3" x14ac:dyDescent="0.25">
      <c r="A7" s="2" t="s">
        <v>8</v>
      </c>
      <c r="B7" s="2" t="str">
        <f>'[1]Tabela Dinâmica'!A9</f>
        <v>Ceu Jambeiro</v>
      </c>
      <c r="C7" s="2">
        <f>VLOOKUP(Tabela1[[#This Row],[Escola]],'[1]Tabela Dinâmica'!A9:B41,2,0)</f>
        <v>20</v>
      </c>
    </row>
    <row r="8" spans="1:3" x14ac:dyDescent="0.25">
      <c r="A8" s="2" t="s">
        <v>9</v>
      </c>
      <c r="B8" s="2" t="str">
        <f>'[1]Tabela Dinâmica'!A10</f>
        <v>ETEC Irmã Agostina</v>
      </c>
      <c r="C8" s="2">
        <f>VLOOKUP(Tabela1[[#This Row],[Escola]],'[1]Tabela Dinâmica'!A10:B42,2,0)</f>
        <v>20</v>
      </c>
    </row>
    <row r="9" spans="1:3" x14ac:dyDescent="0.25">
      <c r="A9" s="2" t="s">
        <v>10</v>
      </c>
      <c r="B9" s="2" t="str">
        <f>'[1]Tabela Dinâmica'!A11</f>
        <v>Vital Brazil</v>
      </c>
      <c r="C9" s="2">
        <f>VLOOKUP(Tabela1[[#This Row],[Escola]],'[1]Tabela Dinâmica'!A11:B43,2,0)</f>
        <v>20</v>
      </c>
    </row>
    <row r="10" spans="1:3" x14ac:dyDescent="0.25">
      <c r="A10" s="2" t="s">
        <v>11</v>
      </c>
      <c r="B10" s="2" t="str">
        <f>'[1]Tabela Dinâmica'!A12</f>
        <v>Viverde Socorro</v>
      </c>
      <c r="C10" s="2">
        <f>VLOOKUP(Tabela1[[#This Row],[Escola]],'[1]Tabela Dinâmica'!A12:B44,2,0)</f>
        <v>20</v>
      </c>
    </row>
    <row r="11" spans="1:3" x14ac:dyDescent="0.25">
      <c r="A11" s="2" t="s">
        <v>12</v>
      </c>
      <c r="B11" s="2" t="str">
        <f>'[1]Tabela Dinâmica'!A13</f>
        <v>Danylo J. Fernandes</v>
      </c>
      <c r="C11" s="2">
        <f>VLOOKUP(Tabela1[[#This Row],[Escola]],'[1]Tabela Dinâmica'!A13:B45,2,0)</f>
        <v>18</v>
      </c>
    </row>
    <row r="12" spans="1:3" x14ac:dyDescent="0.25">
      <c r="A12" s="2" t="s">
        <v>13</v>
      </c>
      <c r="B12" s="2" t="str">
        <f>'[1]Tabela Dinâmica'!A14</f>
        <v>Objetivo Santos</v>
      </c>
      <c r="C12" s="2">
        <f>VLOOKUP(Tabela1[[#This Row],[Escola]],'[1]Tabela Dinâmica'!A14:B46,2,0)</f>
        <v>15</v>
      </c>
    </row>
    <row r="13" spans="1:3" x14ac:dyDescent="0.25">
      <c r="A13" s="2" t="s">
        <v>14</v>
      </c>
      <c r="B13" s="2" t="str">
        <f>'[1]Tabela Dinâmica'!A15</f>
        <v>Marechal Deodoro</v>
      </c>
      <c r="C13" s="2">
        <f>VLOOKUP(Tabela1[[#This Row],[Escola]],'[1]Tabela Dinâmica'!A15:B47,2,0)</f>
        <v>15</v>
      </c>
    </row>
    <row r="14" spans="1:3" x14ac:dyDescent="0.25">
      <c r="A14" s="2" t="s">
        <v>15</v>
      </c>
      <c r="B14" s="2" t="str">
        <f>'[1]Tabela Dinâmica'!A16</f>
        <v>ETEC Guaianases</v>
      </c>
      <c r="C14" s="2">
        <f>VLOOKUP(Tabela1[[#This Row],[Escola]],'[1]Tabela Dinâmica'!A16:B48,2,0)</f>
        <v>15</v>
      </c>
    </row>
    <row r="15" spans="1:3" x14ac:dyDescent="0.25">
      <c r="A15" s="2" t="s">
        <v>16</v>
      </c>
      <c r="B15" s="2" t="str">
        <f>'[1]Tabela Dinâmica'!A17</f>
        <v>Profª Geny Pussinelli</v>
      </c>
      <c r="C15" s="2">
        <f>VLOOKUP(Tabela1[[#This Row],[Escola]],'[1]Tabela Dinâmica'!A17:B49,2,0)</f>
        <v>11</v>
      </c>
    </row>
    <row r="16" spans="1:3" x14ac:dyDescent="0.25">
      <c r="A16" s="2" t="s">
        <v>17</v>
      </c>
      <c r="B16" s="2" t="str">
        <f>'[1]Tabela Dinâmica'!A18</f>
        <v>Cyro Albuquerque</v>
      </c>
      <c r="C16" s="2">
        <f>VLOOKUP(Tabela1[[#This Row],[Escola]],'[1]Tabela Dinâmica'!A18:B50,2,0)</f>
        <v>11</v>
      </c>
    </row>
    <row r="17" spans="1:3" x14ac:dyDescent="0.25">
      <c r="A17" s="2" t="s">
        <v>18</v>
      </c>
      <c r="B17" s="2" t="str">
        <f>'[1]Tabela Dinâmica'!A19</f>
        <v>Objetivo Praia Grande</v>
      </c>
      <c r="C17" s="2">
        <f>VLOOKUP(Tabela1[[#This Row],[Escola]],'[1]Tabela Dinâmica'!A19:B51,2,0)</f>
        <v>10</v>
      </c>
    </row>
    <row r="18" spans="1:3" x14ac:dyDescent="0.25">
      <c r="A18" s="2" t="s">
        <v>19</v>
      </c>
      <c r="B18" s="2" t="str">
        <f>'[1]Tabela Dinâmica'!A20</f>
        <v>Fábrica de Cultura C. Tiradentes</v>
      </c>
      <c r="C18" s="2">
        <f>VLOOKUP(Tabela1[[#This Row],[Escola]],'[1]Tabela Dinâmica'!A20:B52,2,0)</f>
        <v>10</v>
      </c>
    </row>
    <row r="19" spans="1:3" x14ac:dyDescent="0.25">
      <c r="A19" s="2" t="s">
        <v>20</v>
      </c>
      <c r="B19" s="2" t="str">
        <f>'[1]Tabela Dinâmica'!A21</f>
        <v>Eng. Hugo Takahashi</v>
      </c>
      <c r="C19" s="2">
        <f>VLOOKUP(Tabela1[[#This Row],[Escola]],'[1]Tabela Dinâmica'!A21:B53,2,0)</f>
        <v>10</v>
      </c>
    </row>
    <row r="20" spans="1:3" x14ac:dyDescent="0.25">
      <c r="A20" s="2" t="s">
        <v>21</v>
      </c>
      <c r="B20" s="2" t="str">
        <f>'[1]Tabela Dinâmica'!A22</f>
        <v>Dante Alighieri</v>
      </c>
      <c r="C20" s="2">
        <f>VLOOKUP(Tabela1[[#This Row],[Escola]],'[1]Tabela Dinâmica'!A22:B54,2,0)</f>
        <v>10</v>
      </c>
    </row>
    <row r="21" spans="1:3" x14ac:dyDescent="0.25">
      <c r="A21" s="2" t="s">
        <v>22</v>
      </c>
      <c r="B21" s="2" t="str">
        <f>'[1]Tabela Dinâmica'!A23</f>
        <v>Benjamin Constant</v>
      </c>
      <c r="C21" s="2">
        <f>VLOOKUP(Tabela1[[#This Row],[Escola]],'[1]Tabela Dinâmica'!A23:B55,2,0)</f>
        <v>9</v>
      </c>
    </row>
    <row r="22" spans="1:3" x14ac:dyDescent="0.25">
      <c r="A22" s="2" t="s">
        <v>23</v>
      </c>
      <c r="B22" s="2" t="str">
        <f>'[1]Tabela Dinâmica'!A24</f>
        <v>Profº Neir Augusto Lopes</v>
      </c>
      <c r="C22" s="2">
        <f>VLOOKUP(Tabela1[[#This Row],[Escola]],'[1]Tabela Dinâmica'!A24:B56,2,0)</f>
        <v>7</v>
      </c>
    </row>
    <row r="23" spans="1:3" x14ac:dyDescent="0.25">
      <c r="A23" s="2" t="s">
        <v>24</v>
      </c>
      <c r="B23" s="2" t="str">
        <f>'[1]Tabela Dinâmica'!A25</f>
        <v>Aparecida Rahal</v>
      </c>
      <c r="C23" s="2">
        <f>VLOOKUP(Tabela1[[#This Row],[Escola]],'[1]Tabela Dinâmica'!A25:B57,2,0)</f>
        <v>7</v>
      </c>
    </row>
    <row r="24" spans="1:3" x14ac:dyDescent="0.25">
      <c r="A24" s="2" t="s">
        <v>25</v>
      </c>
      <c r="B24" s="2" t="str">
        <f>'[1]Tabela Dinâmica'!A26</f>
        <v>Colégio do Carmo - Santos</v>
      </c>
      <c r="C24" s="2">
        <f>VLOOKUP(Tabela1[[#This Row],[Escola]],'[1]Tabela Dinâmica'!A26:B58,2,0)</f>
        <v>7</v>
      </c>
    </row>
    <row r="25" spans="1:3" x14ac:dyDescent="0.25">
      <c r="A25" s="2" t="s">
        <v>26</v>
      </c>
      <c r="B25" s="2" t="str">
        <f>'[1]Tabela Dinâmica'!A27</f>
        <v>Liceu Coração de Jesus</v>
      </c>
      <c r="C25" s="2">
        <f>VLOOKUP(Tabela1[[#This Row],[Escola]],'[1]Tabela Dinâmica'!A27:B59,2,0)</f>
        <v>7</v>
      </c>
    </row>
    <row r="26" spans="1:3" x14ac:dyDescent="0.25">
      <c r="A26" s="2" t="s">
        <v>27</v>
      </c>
      <c r="B26" s="2" t="str">
        <f>'[1]Tabela Dinâmica'!A28</f>
        <v>Cranford School</v>
      </c>
      <c r="C26" s="2">
        <f>VLOOKUP(Tabela1[[#This Row],[Escola]],'[1]Tabela Dinâmica'!A28:B60,2,0)</f>
        <v>7</v>
      </c>
    </row>
    <row r="27" spans="1:3" x14ac:dyDescent="0.25">
      <c r="A27" s="2" t="s">
        <v>28</v>
      </c>
      <c r="B27" s="2" t="str">
        <f>'[1]Tabela Dinâmica'!A29</f>
        <v>Albert Sabin</v>
      </c>
      <c r="C27" s="2">
        <f>VLOOKUP(Tabela1[[#This Row],[Escola]],'[1]Tabela Dinâmica'!A29:B61,2,0)</f>
        <v>6</v>
      </c>
    </row>
    <row r="28" spans="1:3" x14ac:dyDescent="0.25">
      <c r="A28" s="2" t="s">
        <v>29</v>
      </c>
      <c r="B28" s="2" t="str">
        <f>'[1]Tabela Dinâmica'!A30</f>
        <v>Jardim Monte Belo</v>
      </c>
      <c r="C28" s="2">
        <f>VLOOKUP(Tabela1[[#This Row],[Escola]],'[1]Tabela Dinâmica'!A30:B62,2,0)</f>
        <v>3</v>
      </c>
    </row>
    <row r="29" spans="1:3" x14ac:dyDescent="0.25">
      <c r="A29" s="2" t="s">
        <v>30</v>
      </c>
      <c r="B29" s="2" t="str">
        <f>'[1]Tabela Dinâmica'!A31</f>
        <v>Aldeia dos Pandavas</v>
      </c>
      <c r="C29" s="2">
        <f>VLOOKUP(Tabela1[[#This Row],[Escola]],'[1]Tabela Dinâmica'!A31:B63,2,0)</f>
        <v>3</v>
      </c>
    </row>
    <row r="30" spans="1:3" x14ac:dyDescent="0.25">
      <c r="A30" s="2" t="s">
        <v>31</v>
      </c>
      <c r="B30" s="2" t="str">
        <f>'[1]Tabela Dinâmica'!A32</f>
        <v>Centro Educacional</v>
      </c>
      <c r="C30" s="2">
        <f>VLOOKUP(Tabela1[[#This Row],[Escola]],'[1]Tabela Dinâmica'!A32:B64,2,0)</f>
        <v>3</v>
      </c>
    </row>
    <row r="31" spans="1:3" x14ac:dyDescent="0.25">
      <c r="A31" s="2" t="s">
        <v>32</v>
      </c>
      <c r="B31" s="2" t="str">
        <f>'[1]Tabela Dinâmica'!A33</f>
        <v>Móbile</v>
      </c>
      <c r="C31" s="2">
        <f>VLOOKUP(Tabela1[[#This Row],[Escola]],'[1]Tabela Dinâmica'!A33:B65,2,0)</f>
        <v>1</v>
      </c>
    </row>
    <row r="32" spans="1:3" x14ac:dyDescent="0.25">
      <c r="A32" s="2" t="s">
        <v>33</v>
      </c>
      <c r="B32" s="2" t="str">
        <f>'[1]Tabela Dinâmica'!A34</f>
        <v>Aldina</v>
      </c>
      <c r="C32" s="2">
        <f>VLOOKUP(Tabela1[[#This Row],[Escola]],'[1]Tabela Dinâmica'!A34:B66,2,0)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Classificação escolas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Sevag</dc:creator>
  <cp:lastModifiedBy>Sevag</cp:lastModifiedBy>
  <dcterms:created xsi:type="dcterms:W3CDTF">2018-08-13T04:34:46Z</dcterms:created>
  <dcterms:modified xsi:type="dcterms:W3CDTF">2018-08-13T04:35:16Z</dcterms:modified>
</cp:coreProperties>
</file>